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9320" windowHeight="15330" activeTab="0"/>
  </bookViews>
  <sheets>
    <sheet name="Zestawienie cz.2" sheetId="1" r:id="rId1"/>
  </sheets>
  <definedNames/>
  <calcPr fullCalcOnLoad="1"/>
</workbook>
</file>

<file path=xl/sharedStrings.xml><?xml version="1.0" encoding="utf-8"?>
<sst xmlns="http://schemas.openxmlformats.org/spreadsheetml/2006/main" count="192" uniqueCount="99">
  <si>
    <t xml:space="preserve">Zestawienie materiałów eksploatacyjnych. </t>
  </si>
  <si>
    <t>Materiały eksploatacyjne powinny posiadać gwarancję co najmniej jednego roku od dnia odbioru przez Zamawiającego.</t>
  </si>
  <si>
    <t>LP</t>
  </si>
  <si>
    <t>Producent drukarki</t>
  </si>
  <si>
    <t>Model Drukarki</t>
  </si>
  <si>
    <t>Model materiału eksploatacyj nego</t>
  </si>
  <si>
    <t>Rodzaj materiału</t>
  </si>
  <si>
    <t>stan magazynowy</t>
  </si>
  <si>
    <t>szacowana ilość do zamówienia</t>
  </si>
  <si>
    <t>cena jednostkowa brutto z 2011r. za sztukę</t>
  </si>
  <si>
    <t>prognozowana średnia cena brutto za opakowanie przed przeliczeniem</t>
  </si>
  <si>
    <t>prognozowana średnia wartość brutto za opakowanie przed przeliczeniem</t>
  </si>
  <si>
    <t>CANON</t>
  </si>
  <si>
    <t>IX4000</t>
  </si>
  <si>
    <t>QY6-0064</t>
  </si>
  <si>
    <t>Głowica drukująca</t>
  </si>
  <si>
    <t>1</t>
  </si>
  <si>
    <t>*</t>
  </si>
  <si>
    <t>EPSON</t>
  </si>
  <si>
    <t>b-300</t>
  </si>
  <si>
    <t>T6190</t>
  </si>
  <si>
    <t>Pojemniki na zużyty tusz</t>
  </si>
  <si>
    <t>2</t>
  </si>
  <si>
    <t>HP</t>
  </si>
  <si>
    <t>bi 1100</t>
  </si>
  <si>
    <t>C4810A</t>
  </si>
  <si>
    <t>Głowica czarna</t>
  </si>
  <si>
    <t>C4811A</t>
  </si>
  <si>
    <t>Głowica cyan</t>
  </si>
  <si>
    <t>C4812A</t>
  </si>
  <si>
    <t>Głowica magenta</t>
  </si>
  <si>
    <t>hp</t>
  </si>
  <si>
    <t>C4813A</t>
  </si>
  <si>
    <t>Głowica yellow</t>
  </si>
  <si>
    <t>DJ 1055 CM PLUS</t>
  </si>
  <si>
    <t>C4820A (80)</t>
  </si>
  <si>
    <t>Głowica czarna + gniazdo czyszczące</t>
  </si>
  <si>
    <t>C4821A (80)</t>
  </si>
  <si>
    <t>Głowica cyan + gniazdo czyszczące</t>
  </si>
  <si>
    <t>C4822A (80)</t>
  </si>
  <si>
    <t>Głowica magenta + gniazdo czyszczące</t>
  </si>
  <si>
    <t>C4823A (80)</t>
  </si>
  <si>
    <t>Głowica yeilow + gniazdo czyszczące</t>
  </si>
  <si>
    <t>LJ 4350DTN</t>
  </si>
  <si>
    <t>220 V (Q5422A)</t>
  </si>
  <si>
    <t>Zestaw konserwacyjny HP dla użytkownika</t>
  </si>
  <si>
    <t>OJ K550</t>
  </si>
  <si>
    <t>C9381A</t>
  </si>
  <si>
    <t>Głowica KY</t>
  </si>
  <si>
    <t>C9382A</t>
  </si>
  <si>
    <t>Głowica MC</t>
  </si>
  <si>
    <t>KONICA-MINOLTA</t>
  </si>
  <si>
    <t>bizhub252</t>
  </si>
  <si>
    <t>Pojemnik na zużyty toner</t>
  </si>
  <si>
    <t>LEXMARK</t>
  </si>
  <si>
    <t>C522</t>
  </si>
  <si>
    <t>40X1401</t>
  </si>
  <si>
    <t>Kit Transfer Belt Maintenance (Zestaw naprawczy pasa transferowego)</t>
  </si>
  <si>
    <t>40X3570</t>
  </si>
  <si>
    <t>Maintenance Kit Fuser</t>
  </si>
  <si>
    <t>C52025X</t>
  </si>
  <si>
    <t>OCE</t>
  </si>
  <si>
    <t>ColorWave300</t>
  </si>
  <si>
    <t>Głowica K</t>
  </si>
  <si>
    <t>Głowica C</t>
  </si>
  <si>
    <t>Głowica M</t>
  </si>
  <si>
    <t>Głowica Y</t>
  </si>
  <si>
    <t>1060092781</t>
  </si>
  <si>
    <t>Kaseta czyszcząca (taca konserwacyjna)</t>
  </si>
  <si>
    <t>Colorwave300</t>
  </si>
  <si>
    <t>29953905</t>
  </si>
  <si>
    <t>Combipack Colorwave300 Cyan</t>
  </si>
  <si>
    <t>29953906</t>
  </si>
  <si>
    <t>Combipack ColorWave300 Magenta</t>
  </si>
  <si>
    <t>29953907</t>
  </si>
  <si>
    <t>Combipack Colorwave300 Yellow</t>
  </si>
  <si>
    <t>29953908</t>
  </si>
  <si>
    <t>Combipack Colorwave300 Black</t>
  </si>
  <si>
    <t>OKI</t>
  </si>
  <si>
    <t>MC 860</t>
  </si>
  <si>
    <t>grzałka (fuser)</t>
  </si>
  <si>
    <t>43449705</t>
  </si>
  <si>
    <t>pas przenoszący (transfer belt)</t>
  </si>
  <si>
    <t>RICOH</t>
  </si>
  <si>
    <t>AP400</t>
  </si>
  <si>
    <t>Maintenance Kit (Zespół naprawczy - Fuser+Transfer Roller)</t>
  </si>
  <si>
    <t>XEROX</t>
  </si>
  <si>
    <t>Phaser 7760</t>
  </si>
  <si>
    <t>108R00575</t>
  </si>
  <si>
    <t>108R00579</t>
  </si>
  <si>
    <t>Wałek przenoszący</t>
  </si>
  <si>
    <t>108R00580</t>
  </si>
  <si>
    <t>Moduł czyszczący pasa</t>
  </si>
  <si>
    <t>115R00049</t>
  </si>
  <si>
    <t>Grzałka utrwalająca</t>
  </si>
  <si>
    <t>oryginał / zamiennik</t>
  </si>
  <si>
    <t>UWAGI</t>
  </si>
  <si>
    <r>
      <t xml:space="preserve">………………………………………………………………………………….                             </t>
    </r>
    <r>
      <rPr>
        <sz val="8"/>
        <rFont val="Arial Narrow"/>
        <family val="2"/>
      </rPr>
      <t>(podpis i pieczątka uprawnionego(-ych) przedstawiciela (-i) Wykonawcy</t>
    </r>
  </si>
  <si>
    <t>W polu UWAGI należy określić parametry zamiennika zgodnie z wymaganiami Zamawiającego określonymi w Opisie Warunków Uczestnictwa w Licytacji -                      pkt 13.4 1) i 13.4.2) oraz załączyć wymagane przez Zamawiającego dokumenty.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</si>
</sst>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Lucida Console"/>
      <family val="0"/>
    </font>
    <font>
      <u val="single"/>
      <sz val="10"/>
      <color indexed="12"/>
      <name val="Lucida Console"/>
      <family val="0"/>
    </font>
    <font>
      <u val="single"/>
      <sz val="10"/>
      <color indexed="36"/>
      <name val="Lucida Console"/>
      <family val="0"/>
    </font>
    <font>
      <sz val="8"/>
      <name val="Lucida Console"/>
      <family val="0"/>
    </font>
    <font>
      <sz val="11"/>
      <name val="Arial Narrow"/>
      <family val="2"/>
    </font>
    <font>
      <sz val="11"/>
      <color indexed="9"/>
      <name val="Arial Narrow"/>
      <family val="2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double"/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double"/>
      <right style="hair"/>
      <top style="double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2" xfId="0" applyNumberFormat="1" applyFont="1" applyFill="1" applyBorder="1" applyAlignment="1" applyProtection="1">
      <alignment horizontal="left" vertical="top"/>
      <protection/>
    </xf>
    <xf numFmtId="0" fontId="4" fillId="0" borderId="2" xfId="0" applyNumberFormat="1" applyFont="1" applyFill="1" applyBorder="1" applyAlignment="1" applyProtection="1">
      <alignment horizontal="left" vertical="top" wrapText="1"/>
      <protection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164" fontId="4" fillId="0" borderId="2" xfId="0" applyNumberFormat="1" applyFont="1" applyFill="1" applyBorder="1" applyAlignment="1" applyProtection="1">
      <alignment horizontal="right" vertical="top"/>
      <protection/>
    </xf>
    <xf numFmtId="164" fontId="4" fillId="0" borderId="2" xfId="0" applyNumberFormat="1" applyFont="1" applyFill="1" applyBorder="1" applyAlignment="1">
      <alignment/>
    </xf>
    <xf numFmtId="164" fontId="4" fillId="0" borderId="2" xfId="0" applyNumberFormat="1" applyFont="1" applyBorder="1" applyAlignment="1">
      <alignment/>
    </xf>
    <xf numFmtId="164" fontId="4" fillId="0" borderId="3" xfId="0" applyNumberFormat="1" applyFont="1" applyBorder="1" applyAlignment="1">
      <alignment/>
    </xf>
    <xf numFmtId="164" fontId="4" fillId="3" borderId="2" xfId="0" applyNumberFormat="1" applyFont="1" applyFill="1" applyBorder="1" applyAlignment="1" applyProtection="1">
      <alignment horizontal="right" vertical="top"/>
      <protection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49" fontId="4" fillId="0" borderId="2" xfId="0" applyNumberFormat="1" applyFont="1" applyFill="1" applyBorder="1" applyAlignment="1">
      <alignment/>
    </xf>
    <xf numFmtId="0" fontId="4" fillId="0" borderId="4" xfId="0" applyNumberFormat="1" applyFont="1" applyFill="1" applyBorder="1" applyAlignment="1" applyProtection="1">
      <alignment horizontal="left" vertical="top"/>
      <protection/>
    </xf>
    <xf numFmtId="0" fontId="4" fillId="0" borderId="4" xfId="0" applyNumberFormat="1" applyFont="1" applyFill="1" applyBorder="1" applyAlignment="1" applyProtection="1">
      <alignment horizontal="left" vertical="top" wrapText="1"/>
      <protection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NumberFormat="1" applyFont="1" applyFill="1" applyBorder="1" applyAlignment="1" applyProtection="1">
      <alignment horizontal="center" vertical="top"/>
      <protection/>
    </xf>
    <xf numFmtId="164" fontId="4" fillId="0" borderId="4" xfId="0" applyNumberFormat="1" applyFont="1" applyFill="1" applyBorder="1" applyAlignment="1" applyProtection="1">
      <alignment horizontal="right" vertical="top"/>
      <protection/>
    </xf>
    <xf numFmtId="164" fontId="4" fillId="0" borderId="4" xfId="0" applyNumberFormat="1" applyFont="1" applyFill="1" applyBorder="1" applyAlignment="1">
      <alignment/>
    </xf>
    <xf numFmtId="164" fontId="4" fillId="0" borderId="4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164" fontId="5" fillId="2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top"/>
      <protection/>
    </xf>
    <xf numFmtId="0" fontId="4" fillId="0" borderId="9" xfId="0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5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dxfs count="3"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tabSelected="1" workbookViewId="0" topLeftCell="A25">
      <selection activeCell="P40" sqref="P40"/>
    </sheetView>
  </sheetViews>
  <sheetFormatPr defaultColWidth="9.00390625" defaultRowHeight="12.75"/>
  <cols>
    <col min="1" max="1" width="5.125" style="1" customWidth="1"/>
    <col min="2" max="2" width="15.25390625" style="1" customWidth="1"/>
    <col min="3" max="3" width="16.00390625" style="1" customWidth="1"/>
    <col min="4" max="4" width="17.125" style="1" customWidth="1"/>
    <col min="5" max="5" width="31.375" style="1" customWidth="1"/>
    <col min="6" max="6" width="12.25390625" style="1" hidden="1" customWidth="1"/>
    <col min="7" max="7" width="10.375" style="3" hidden="1" customWidth="1"/>
    <col min="8" max="8" width="9.75390625" style="27" customWidth="1"/>
    <col min="9" max="9" width="19.25390625" style="1" hidden="1" customWidth="1"/>
    <col min="10" max="10" width="15.25390625" style="1" hidden="1" customWidth="1"/>
    <col min="11" max="11" width="9.125" style="1" customWidth="1"/>
    <col min="12" max="12" width="15.375" style="1" hidden="1" customWidth="1"/>
    <col min="13" max="13" width="15.625" style="1" customWidth="1"/>
    <col min="14" max="16384" width="9.00390625" style="1" customWidth="1"/>
  </cols>
  <sheetData>
    <row r="1" spans="1:13" ht="16.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7.25" thickBo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51.75" customHeight="1" thickTop="1">
      <c r="A3" s="40" t="s">
        <v>2</v>
      </c>
      <c r="B3" s="2" t="s">
        <v>3</v>
      </c>
      <c r="C3" s="35" t="s">
        <v>4</v>
      </c>
      <c r="D3" s="35" t="s">
        <v>5</v>
      </c>
      <c r="E3" s="35" t="s">
        <v>6</v>
      </c>
      <c r="F3" s="34"/>
      <c r="G3" s="34" t="s">
        <v>7</v>
      </c>
      <c r="H3" s="34" t="s">
        <v>8</v>
      </c>
      <c r="I3" s="34" t="s">
        <v>9</v>
      </c>
      <c r="J3" s="34" t="s">
        <v>10</v>
      </c>
      <c r="K3" s="34" t="s">
        <v>95</v>
      </c>
      <c r="L3" s="34" t="s">
        <v>11</v>
      </c>
      <c r="M3" s="36" t="s">
        <v>96</v>
      </c>
    </row>
    <row r="4" spans="1:14" ht="16.5">
      <c r="A4" s="41">
        <v>1</v>
      </c>
      <c r="B4" s="37" t="s">
        <v>12</v>
      </c>
      <c r="C4" s="4" t="s">
        <v>13</v>
      </c>
      <c r="D4" s="4" t="s">
        <v>14</v>
      </c>
      <c r="E4" s="5" t="s">
        <v>15</v>
      </c>
      <c r="F4" s="6"/>
      <c r="G4" s="7">
        <v>0</v>
      </c>
      <c r="H4" s="8" t="s">
        <v>16</v>
      </c>
      <c r="I4" s="9">
        <v>367.77</v>
      </c>
      <c r="J4" s="10">
        <v>378.51666666666665</v>
      </c>
      <c r="K4" s="10"/>
      <c r="L4" s="11"/>
      <c r="M4" s="12"/>
      <c r="N4" s="1" t="s">
        <v>17</v>
      </c>
    </row>
    <row r="5" spans="1:14" ht="16.5">
      <c r="A5" s="41">
        <v>2</v>
      </c>
      <c r="B5" s="37" t="s">
        <v>18</v>
      </c>
      <c r="C5" s="4" t="s">
        <v>19</v>
      </c>
      <c r="D5" s="4" t="s">
        <v>20</v>
      </c>
      <c r="E5" s="5" t="s">
        <v>21</v>
      </c>
      <c r="F5" s="6"/>
      <c r="G5" s="7">
        <v>4</v>
      </c>
      <c r="H5" s="8" t="s">
        <v>22</v>
      </c>
      <c r="I5" s="9">
        <v>81.18</v>
      </c>
      <c r="J5" s="10">
        <v>55.7</v>
      </c>
      <c r="K5" s="10"/>
      <c r="L5" s="11"/>
      <c r="M5" s="12"/>
      <c r="N5" s="1" t="s">
        <v>17</v>
      </c>
    </row>
    <row r="6" spans="1:14" ht="16.5">
      <c r="A6" s="41">
        <v>3</v>
      </c>
      <c r="B6" s="37" t="s">
        <v>23</v>
      </c>
      <c r="C6" s="4" t="s">
        <v>24</v>
      </c>
      <c r="D6" s="4" t="s">
        <v>25</v>
      </c>
      <c r="E6" s="5" t="s">
        <v>26</v>
      </c>
      <c r="F6" s="6"/>
      <c r="G6" s="7">
        <v>5</v>
      </c>
      <c r="H6" s="8" t="s">
        <v>16</v>
      </c>
      <c r="I6" s="9">
        <v>121.77</v>
      </c>
      <c r="J6" s="10">
        <v>127.93</v>
      </c>
      <c r="K6" s="10"/>
      <c r="L6" s="11"/>
      <c r="M6" s="12"/>
      <c r="N6" s="1" t="s">
        <v>17</v>
      </c>
    </row>
    <row r="7" spans="1:14" ht="16.5">
      <c r="A7" s="41">
        <v>4</v>
      </c>
      <c r="B7" s="37" t="s">
        <v>23</v>
      </c>
      <c r="C7" s="4" t="s">
        <v>24</v>
      </c>
      <c r="D7" s="4" t="s">
        <v>27</v>
      </c>
      <c r="E7" s="5" t="s">
        <v>28</v>
      </c>
      <c r="F7" s="6"/>
      <c r="G7" s="7">
        <v>0</v>
      </c>
      <c r="H7" s="8" t="s">
        <v>16</v>
      </c>
      <c r="I7" s="9">
        <v>121.77</v>
      </c>
      <c r="J7" s="10">
        <v>131</v>
      </c>
      <c r="K7" s="10"/>
      <c r="L7" s="11"/>
      <c r="M7" s="12"/>
      <c r="N7" s="1" t="s">
        <v>17</v>
      </c>
    </row>
    <row r="8" spans="1:14" ht="16.5">
      <c r="A8" s="41">
        <v>5</v>
      </c>
      <c r="B8" s="37" t="s">
        <v>23</v>
      </c>
      <c r="C8" s="4" t="s">
        <v>24</v>
      </c>
      <c r="D8" s="4" t="s">
        <v>29</v>
      </c>
      <c r="E8" s="5" t="s">
        <v>30</v>
      </c>
      <c r="F8" s="6"/>
      <c r="G8" s="7">
        <v>0</v>
      </c>
      <c r="H8" s="8" t="s">
        <v>16</v>
      </c>
      <c r="I8" s="9">
        <v>121.77</v>
      </c>
      <c r="J8" s="10">
        <v>127.93</v>
      </c>
      <c r="K8" s="10"/>
      <c r="L8" s="11"/>
      <c r="M8" s="12"/>
      <c r="N8" s="1" t="s">
        <v>17</v>
      </c>
    </row>
    <row r="9" spans="1:14" ht="16.5">
      <c r="A9" s="41">
        <v>6</v>
      </c>
      <c r="B9" s="37" t="s">
        <v>31</v>
      </c>
      <c r="C9" s="4" t="s">
        <v>24</v>
      </c>
      <c r="D9" s="4" t="s">
        <v>32</v>
      </c>
      <c r="E9" s="5" t="s">
        <v>33</v>
      </c>
      <c r="F9" s="6"/>
      <c r="G9" s="7">
        <v>0</v>
      </c>
      <c r="H9" s="8" t="s">
        <v>16</v>
      </c>
      <c r="I9" s="9">
        <v>121.77</v>
      </c>
      <c r="J9" s="10">
        <v>127.93</v>
      </c>
      <c r="K9" s="10"/>
      <c r="L9" s="11"/>
      <c r="M9" s="12"/>
      <c r="N9" s="1" t="s">
        <v>17</v>
      </c>
    </row>
    <row r="10" spans="1:14" ht="16.5">
      <c r="A10" s="41">
        <v>7</v>
      </c>
      <c r="B10" s="37" t="s">
        <v>23</v>
      </c>
      <c r="C10" s="4" t="s">
        <v>34</v>
      </c>
      <c r="D10" s="4" t="s">
        <v>35</v>
      </c>
      <c r="E10" s="5" t="s">
        <v>36</v>
      </c>
      <c r="F10" s="6"/>
      <c r="G10" s="7">
        <v>1</v>
      </c>
      <c r="H10" s="8">
        <v>1</v>
      </c>
      <c r="I10" s="9">
        <v>490.77</v>
      </c>
      <c r="J10" s="10">
        <v>544.805</v>
      </c>
      <c r="K10" s="10"/>
      <c r="L10" s="11"/>
      <c r="M10" s="12"/>
      <c r="N10" s="1" t="s">
        <v>17</v>
      </c>
    </row>
    <row r="11" spans="1:14" ht="16.5">
      <c r="A11" s="41">
        <v>8</v>
      </c>
      <c r="B11" s="37" t="s">
        <v>23</v>
      </c>
      <c r="C11" s="4" t="s">
        <v>34</v>
      </c>
      <c r="D11" s="4" t="s">
        <v>37</v>
      </c>
      <c r="E11" s="5" t="s">
        <v>38</v>
      </c>
      <c r="F11" s="6"/>
      <c r="G11" s="7">
        <v>1</v>
      </c>
      <c r="H11" s="8">
        <v>1</v>
      </c>
      <c r="I11" s="9">
        <v>490.77</v>
      </c>
      <c r="J11" s="10">
        <v>572.2275</v>
      </c>
      <c r="K11" s="10"/>
      <c r="L11" s="11"/>
      <c r="M11" s="12"/>
      <c r="N11" s="1" t="s">
        <v>17</v>
      </c>
    </row>
    <row r="12" spans="1:14" ht="15" customHeight="1">
      <c r="A12" s="41">
        <v>9</v>
      </c>
      <c r="B12" s="37" t="s">
        <v>23</v>
      </c>
      <c r="C12" s="4" t="s">
        <v>34</v>
      </c>
      <c r="D12" s="4" t="s">
        <v>39</v>
      </c>
      <c r="E12" s="5" t="s">
        <v>40</v>
      </c>
      <c r="F12" s="6"/>
      <c r="G12" s="7">
        <v>1</v>
      </c>
      <c r="H12" s="8">
        <v>1</v>
      </c>
      <c r="I12" s="9">
        <v>490.77</v>
      </c>
      <c r="J12" s="10">
        <v>549.9375</v>
      </c>
      <c r="K12" s="10"/>
      <c r="L12" s="11"/>
      <c r="M12" s="12"/>
      <c r="N12" s="1" t="s">
        <v>17</v>
      </c>
    </row>
    <row r="13" spans="1:14" ht="16.5">
      <c r="A13" s="41">
        <v>10</v>
      </c>
      <c r="B13" s="37" t="s">
        <v>23</v>
      </c>
      <c r="C13" s="4" t="s">
        <v>34</v>
      </c>
      <c r="D13" s="4" t="s">
        <v>41</v>
      </c>
      <c r="E13" s="5" t="s">
        <v>42</v>
      </c>
      <c r="F13" s="6"/>
      <c r="G13" s="7">
        <v>1</v>
      </c>
      <c r="H13" s="8">
        <v>1</v>
      </c>
      <c r="I13" s="9">
        <v>490.77</v>
      </c>
      <c r="J13" s="10">
        <v>549.9375</v>
      </c>
      <c r="K13" s="10"/>
      <c r="L13" s="11"/>
      <c r="M13" s="12"/>
      <c r="N13" s="1" t="s">
        <v>17</v>
      </c>
    </row>
    <row r="14" spans="1:14" ht="16.5">
      <c r="A14" s="41">
        <v>11</v>
      </c>
      <c r="B14" s="37" t="s">
        <v>23</v>
      </c>
      <c r="C14" s="4" t="s">
        <v>43</v>
      </c>
      <c r="D14" s="4" t="s">
        <v>44</v>
      </c>
      <c r="E14" s="5" t="s">
        <v>45</v>
      </c>
      <c r="F14" s="6"/>
      <c r="G14" s="7">
        <v>0</v>
      </c>
      <c r="H14" s="8" t="s">
        <v>16</v>
      </c>
      <c r="I14" s="9">
        <v>1228.77</v>
      </c>
      <c r="J14" s="10">
        <v>1688</v>
      </c>
      <c r="K14" s="10"/>
      <c r="L14" s="11"/>
      <c r="M14" s="12"/>
      <c r="N14" s="1" t="s">
        <v>17</v>
      </c>
    </row>
    <row r="15" spans="1:14" ht="16.5">
      <c r="A15" s="41">
        <v>12</v>
      </c>
      <c r="B15" s="37" t="s">
        <v>23</v>
      </c>
      <c r="C15" s="4" t="s">
        <v>46</v>
      </c>
      <c r="D15" s="4" t="s">
        <v>47</v>
      </c>
      <c r="E15" s="5" t="s">
        <v>48</v>
      </c>
      <c r="F15" s="6"/>
      <c r="G15" s="7">
        <v>0</v>
      </c>
      <c r="H15" s="8">
        <v>2</v>
      </c>
      <c r="I15" s="13"/>
      <c r="J15" s="10">
        <v>221.28</v>
      </c>
      <c r="K15" s="10"/>
      <c r="L15" s="11"/>
      <c r="M15" s="12"/>
      <c r="N15" s="1" t="s">
        <v>17</v>
      </c>
    </row>
    <row r="16" spans="1:14" ht="16.5">
      <c r="A16" s="41">
        <v>13</v>
      </c>
      <c r="B16" s="37" t="s">
        <v>23</v>
      </c>
      <c r="C16" s="4" t="s">
        <v>46</v>
      </c>
      <c r="D16" s="4" t="s">
        <v>49</v>
      </c>
      <c r="E16" s="5" t="s">
        <v>50</v>
      </c>
      <c r="F16" s="6"/>
      <c r="G16" s="7">
        <v>0</v>
      </c>
      <c r="H16" s="8">
        <v>2</v>
      </c>
      <c r="I16" s="13"/>
      <c r="J16" s="10">
        <v>224.7733333333333</v>
      </c>
      <c r="K16" s="10"/>
      <c r="L16" s="11"/>
      <c r="M16" s="12"/>
      <c r="N16" s="1" t="s">
        <v>17</v>
      </c>
    </row>
    <row r="17" spans="1:14" ht="16.5">
      <c r="A17" s="41">
        <v>14</v>
      </c>
      <c r="B17" s="37" t="s">
        <v>51</v>
      </c>
      <c r="C17" s="4" t="s">
        <v>52</v>
      </c>
      <c r="D17" s="4"/>
      <c r="E17" s="5" t="s">
        <v>53</v>
      </c>
      <c r="F17" s="6"/>
      <c r="G17" s="7">
        <v>0</v>
      </c>
      <c r="H17" s="8">
        <v>1</v>
      </c>
      <c r="I17" s="13"/>
      <c r="J17" s="10">
        <v>115.6</v>
      </c>
      <c r="K17" s="10"/>
      <c r="L17" s="11"/>
      <c r="M17" s="12"/>
      <c r="N17" s="1" t="s">
        <v>17</v>
      </c>
    </row>
    <row r="18" spans="1:14" ht="33">
      <c r="A18" s="41">
        <v>15</v>
      </c>
      <c r="B18" s="37" t="s">
        <v>54</v>
      </c>
      <c r="C18" s="4" t="s">
        <v>55</v>
      </c>
      <c r="D18" s="4" t="s">
        <v>56</v>
      </c>
      <c r="E18" s="5" t="s">
        <v>57</v>
      </c>
      <c r="F18" s="6"/>
      <c r="G18" s="7">
        <v>0</v>
      </c>
      <c r="H18" s="8">
        <v>1</v>
      </c>
      <c r="I18" s="13"/>
      <c r="J18" s="10">
        <v>1401.83</v>
      </c>
      <c r="K18" s="10"/>
      <c r="L18" s="11"/>
      <c r="M18" s="12"/>
      <c r="N18" s="1" t="s">
        <v>17</v>
      </c>
    </row>
    <row r="19" spans="1:14" ht="16.5">
      <c r="A19" s="41">
        <v>16</v>
      </c>
      <c r="B19" s="37" t="s">
        <v>54</v>
      </c>
      <c r="C19" s="4" t="s">
        <v>55</v>
      </c>
      <c r="D19" s="14" t="s">
        <v>58</v>
      </c>
      <c r="E19" s="5" t="s">
        <v>59</v>
      </c>
      <c r="F19" s="6"/>
      <c r="G19" s="7">
        <v>0</v>
      </c>
      <c r="H19" s="15">
        <v>1</v>
      </c>
      <c r="I19" s="16"/>
      <c r="J19" s="10">
        <v>1055.55</v>
      </c>
      <c r="K19" s="10"/>
      <c r="L19" s="11"/>
      <c r="M19" s="12"/>
      <c r="N19" s="1" t="s">
        <v>17</v>
      </c>
    </row>
    <row r="20" spans="1:14" ht="16.5">
      <c r="A20" s="41">
        <v>17</v>
      </c>
      <c r="B20" s="37" t="s">
        <v>54</v>
      </c>
      <c r="C20" s="4" t="s">
        <v>55</v>
      </c>
      <c r="D20" s="4" t="s">
        <v>60</v>
      </c>
      <c r="E20" s="5" t="s">
        <v>53</v>
      </c>
      <c r="F20" s="6"/>
      <c r="G20" s="7">
        <v>2</v>
      </c>
      <c r="H20" s="8">
        <v>1</v>
      </c>
      <c r="I20" s="9">
        <v>54.12</v>
      </c>
      <c r="J20" s="10">
        <v>40.71</v>
      </c>
      <c r="K20" s="10"/>
      <c r="L20" s="11"/>
      <c r="M20" s="12"/>
      <c r="N20" s="1" t="s">
        <v>17</v>
      </c>
    </row>
    <row r="21" spans="1:14" ht="16.5">
      <c r="A21" s="41">
        <v>18</v>
      </c>
      <c r="B21" s="38" t="s">
        <v>61</v>
      </c>
      <c r="C21" s="14" t="s">
        <v>62</v>
      </c>
      <c r="D21" s="17">
        <v>1060091356</v>
      </c>
      <c r="E21" s="14" t="s">
        <v>63</v>
      </c>
      <c r="F21" s="6"/>
      <c r="G21" s="7">
        <v>0</v>
      </c>
      <c r="H21" s="15">
        <v>1</v>
      </c>
      <c r="I21" s="16"/>
      <c r="J21" s="10">
        <v>799.8689999999999</v>
      </c>
      <c r="K21" s="10"/>
      <c r="L21" s="11"/>
      <c r="M21" s="12"/>
      <c r="N21" s="1" t="s">
        <v>17</v>
      </c>
    </row>
    <row r="22" spans="1:14" ht="16.5">
      <c r="A22" s="41">
        <v>19</v>
      </c>
      <c r="B22" s="38" t="s">
        <v>61</v>
      </c>
      <c r="C22" s="14" t="s">
        <v>62</v>
      </c>
      <c r="D22" s="17">
        <v>1060091357</v>
      </c>
      <c r="E22" s="14" t="s">
        <v>64</v>
      </c>
      <c r="F22" s="6"/>
      <c r="G22" s="7">
        <v>1</v>
      </c>
      <c r="H22" s="15">
        <v>1</v>
      </c>
      <c r="I22" s="16"/>
      <c r="J22" s="10">
        <v>799.8689999999999</v>
      </c>
      <c r="K22" s="10"/>
      <c r="L22" s="11"/>
      <c r="M22" s="12"/>
      <c r="N22" s="1" t="s">
        <v>17</v>
      </c>
    </row>
    <row r="23" spans="1:14" ht="16.5">
      <c r="A23" s="41">
        <v>20</v>
      </c>
      <c r="B23" s="38" t="s">
        <v>61</v>
      </c>
      <c r="C23" s="14" t="s">
        <v>62</v>
      </c>
      <c r="D23" s="17">
        <v>1060091358</v>
      </c>
      <c r="E23" s="14" t="s">
        <v>65</v>
      </c>
      <c r="F23" s="6"/>
      <c r="G23" s="7">
        <v>0</v>
      </c>
      <c r="H23" s="15">
        <v>1</v>
      </c>
      <c r="I23" s="16"/>
      <c r="J23" s="10">
        <v>799.8689999999999</v>
      </c>
      <c r="K23" s="10"/>
      <c r="L23" s="11"/>
      <c r="M23" s="12"/>
      <c r="N23" s="1" t="s">
        <v>17</v>
      </c>
    </row>
    <row r="24" spans="1:14" ht="16.5">
      <c r="A24" s="41">
        <v>21</v>
      </c>
      <c r="B24" s="38" t="s">
        <v>61</v>
      </c>
      <c r="C24" s="14" t="s">
        <v>62</v>
      </c>
      <c r="D24" s="17">
        <v>1060091359</v>
      </c>
      <c r="E24" s="14" t="s">
        <v>66</v>
      </c>
      <c r="F24" s="6"/>
      <c r="G24" s="7">
        <v>1</v>
      </c>
      <c r="H24" s="15">
        <v>1</v>
      </c>
      <c r="I24" s="16"/>
      <c r="J24" s="10">
        <v>799.8689999999999</v>
      </c>
      <c r="K24" s="10"/>
      <c r="L24" s="11"/>
      <c r="M24" s="12"/>
      <c r="N24" s="1" t="s">
        <v>17</v>
      </c>
    </row>
    <row r="25" spans="1:14" ht="16.5">
      <c r="A25" s="41">
        <v>22</v>
      </c>
      <c r="B25" s="37" t="s">
        <v>61</v>
      </c>
      <c r="C25" s="4" t="s">
        <v>62</v>
      </c>
      <c r="D25" s="4" t="s">
        <v>67</v>
      </c>
      <c r="E25" s="5" t="s">
        <v>68</v>
      </c>
      <c r="F25" s="6"/>
      <c r="G25" s="7">
        <v>1</v>
      </c>
      <c r="H25" s="8" t="s">
        <v>16</v>
      </c>
      <c r="I25" s="9">
        <v>682.65</v>
      </c>
      <c r="J25" s="10">
        <f>508.14*1.23</f>
        <v>625.0122</v>
      </c>
      <c r="K25" s="10"/>
      <c r="L25" s="11"/>
      <c r="M25" s="12"/>
      <c r="N25" s="1" t="s">
        <v>17</v>
      </c>
    </row>
    <row r="26" spans="1:14" ht="16.5">
      <c r="A26" s="41">
        <v>23</v>
      </c>
      <c r="B26" s="37" t="s">
        <v>61</v>
      </c>
      <c r="C26" s="4" t="s">
        <v>69</v>
      </c>
      <c r="D26" s="4" t="s">
        <v>70</v>
      </c>
      <c r="E26" s="5" t="s">
        <v>71</v>
      </c>
      <c r="F26" s="6"/>
      <c r="G26" s="7">
        <v>0.5</v>
      </c>
      <c r="H26" s="8" t="s">
        <v>16</v>
      </c>
      <c r="I26" s="9">
        <v>1776.12</v>
      </c>
      <c r="J26" s="10">
        <v>1708.6545</v>
      </c>
      <c r="K26" s="10"/>
      <c r="L26" s="11"/>
      <c r="M26" s="12"/>
      <c r="N26" s="1" t="s">
        <v>17</v>
      </c>
    </row>
    <row r="27" spans="1:14" ht="16.5">
      <c r="A27" s="41">
        <v>24</v>
      </c>
      <c r="B27" s="37" t="s">
        <v>61</v>
      </c>
      <c r="C27" s="4" t="s">
        <v>62</v>
      </c>
      <c r="D27" s="4" t="s">
        <v>72</v>
      </c>
      <c r="E27" s="5" t="s">
        <v>73</v>
      </c>
      <c r="F27" s="6"/>
      <c r="G27" s="7">
        <v>1</v>
      </c>
      <c r="H27" s="8" t="s">
        <v>16</v>
      </c>
      <c r="I27" s="9">
        <v>1776.12</v>
      </c>
      <c r="J27" s="10">
        <v>1708.6545</v>
      </c>
      <c r="K27" s="10"/>
      <c r="L27" s="11"/>
      <c r="M27" s="12"/>
      <c r="N27" s="1" t="s">
        <v>17</v>
      </c>
    </row>
    <row r="28" spans="1:14" ht="16.5">
      <c r="A28" s="41">
        <v>25</v>
      </c>
      <c r="B28" s="37" t="s">
        <v>61</v>
      </c>
      <c r="C28" s="4" t="s">
        <v>62</v>
      </c>
      <c r="D28" s="4" t="s">
        <v>74</v>
      </c>
      <c r="E28" s="5" t="s">
        <v>75</v>
      </c>
      <c r="F28" s="6"/>
      <c r="G28" s="7">
        <v>0.5</v>
      </c>
      <c r="H28" s="8" t="s">
        <v>16</v>
      </c>
      <c r="I28" s="9">
        <v>1776.12</v>
      </c>
      <c r="J28" s="10">
        <v>1708.6545</v>
      </c>
      <c r="K28" s="10"/>
      <c r="L28" s="11"/>
      <c r="M28" s="12"/>
      <c r="N28" s="1" t="s">
        <v>17</v>
      </c>
    </row>
    <row r="29" spans="1:14" ht="16.5">
      <c r="A29" s="41">
        <v>26</v>
      </c>
      <c r="B29" s="37" t="s">
        <v>61</v>
      </c>
      <c r="C29" s="4" t="s">
        <v>62</v>
      </c>
      <c r="D29" s="4" t="s">
        <v>76</v>
      </c>
      <c r="E29" s="5" t="s">
        <v>77</v>
      </c>
      <c r="F29" s="6"/>
      <c r="G29" s="7">
        <v>1.5</v>
      </c>
      <c r="H29" s="8" t="s">
        <v>22</v>
      </c>
      <c r="I29" s="9">
        <v>1474.77</v>
      </c>
      <c r="J29" s="10">
        <v>1369.6418999999999</v>
      </c>
      <c r="K29" s="10"/>
      <c r="L29" s="11"/>
      <c r="M29" s="12"/>
      <c r="N29" s="1" t="s">
        <v>17</v>
      </c>
    </row>
    <row r="30" spans="1:14" ht="16.5">
      <c r="A30" s="41">
        <v>27</v>
      </c>
      <c r="B30" s="37" t="s">
        <v>78</v>
      </c>
      <c r="C30" s="4" t="s">
        <v>79</v>
      </c>
      <c r="D30" s="4">
        <v>43529405</v>
      </c>
      <c r="E30" s="5" t="s">
        <v>80</v>
      </c>
      <c r="F30" s="6"/>
      <c r="G30" s="7">
        <v>0</v>
      </c>
      <c r="H30" s="8" t="s">
        <v>16</v>
      </c>
      <c r="I30" s="9">
        <v>340.71</v>
      </c>
      <c r="J30" s="10">
        <v>344.625</v>
      </c>
      <c r="K30" s="10"/>
      <c r="L30" s="11"/>
      <c r="M30" s="12"/>
      <c r="N30" s="1" t="s">
        <v>17</v>
      </c>
    </row>
    <row r="31" spans="1:14" ht="16.5">
      <c r="A31" s="41">
        <v>28</v>
      </c>
      <c r="B31" s="37" t="s">
        <v>78</v>
      </c>
      <c r="C31" s="4" t="s">
        <v>79</v>
      </c>
      <c r="D31" s="4" t="s">
        <v>81</v>
      </c>
      <c r="E31" s="5" t="s">
        <v>82</v>
      </c>
      <c r="F31" s="6"/>
      <c r="G31" s="7">
        <v>0</v>
      </c>
      <c r="H31" s="8" t="s">
        <v>16</v>
      </c>
      <c r="I31" s="9">
        <v>340.71</v>
      </c>
      <c r="J31" s="10">
        <v>376.475</v>
      </c>
      <c r="K31" s="10"/>
      <c r="L31" s="11"/>
      <c r="M31" s="12"/>
      <c r="N31" s="1" t="s">
        <v>17</v>
      </c>
    </row>
    <row r="32" spans="1:14" ht="33">
      <c r="A32" s="41">
        <v>29</v>
      </c>
      <c r="B32" s="37" t="s">
        <v>83</v>
      </c>
      <c r="C32" s="4" t="s">
        <v>84</v>
      </c>
      <c r="D32" s="4">
        <v>400951</v>
      </c>
      <c r="E32" s="5" t="s">
        <v>85</v>
      </c>
      <c r="F32" s="6"/>
      <c r="G32" s="7">
        <v>0</v>
      </c>
      <c r="H32" s="15">
        <v>1</v>
      </c>
      <c r="I32" s="13">
        <v>803</v>
      </c>
      <c r="J32" s="10">
        <v>921.3166666666666</v>
      </c>
      <c r="K32" s="10"/>
      <c r="L32" s="11"/>
      <c r="M32" s="12"/>
      <c r="N32" s="1" t="s">
        <v>17</v>
      </c>
    </row>
    <row r="33" spans="1:14" ht="16.5">
      <c r="A33" s="41">
        <v>30</v>
      </c>
      <c r="B33" s="37" t="s">
        <v>86</v>
      </c>
      <c r="C33" s="4" t="s">
        <v>87</v>
      </c>
      <c r="D33" s="4" t="s">
        <v>88</v>
      </c>
      <c r="E33" s="5" t="s">
        <v>53</v>
      </c>
      <c r="F33" s="6"/>
      <c r="G33" s="7">
        <v>2</v>
      </c>
      <c r="H33" s="8" t="s">
        <v>22</v>
      </c>
      <c r="I33" s="9">
        <v>121.77</v>
      </c>
      <c r="J33" s="10">
        <v>116.09</v>
      </c>
      <c r="K33" s="10"/>
      <c r="L33" s="11"/>
      <c r="M33" s="12"/>
      <c r="N33" s="1" t="s">
        <v>17</v>
      </c>
    </row>
    <row r="34" spans="1:14" ht="16.5">
      <c r="A34" s="41">
        <v>31</v>
      </c>
      <c r="B34" s="37" t="s">
        <v>86</v>
      </c>
      <c r="C34" s="4" t="s">
        <v>87</v>
      </c>
      <c r="D34" s="4" t="s">
        <v>89</v>
      </c>
      <c r="E34" s="5" t="s">
        <v>90</v>
      </c>
      <c r="F34" s="6"/>
      <c r="G34" s="7">
        <v>0</v>
      </c>
      <c r="H34" s="8" t="s">
        <v>16</v>
      </c>
      <c r="I34" s="9">
        <v>586.71</v>
      </c>
      <c r="J34" s="10">
        <v>582.5</v>
      </c>
      <c r="K34" s="10"/>
      <c r="L34" s="11"/>
      <c r="M34" s="12"/>
      <c r="N34" s="1" t="s">
        <v>17</v>
      </c>
    </row>
    <row r="35" spans="1:14" ht="16.5">
      <c r="A35" s="41">
        <v>32</v>
      </c>
      <c r="B35" s="37" t="s">
        <v>86</v>
      </c>
      <c r="C35" s="4" t="s">
        <v>87</v>
      </c>
      <c r="D35" s="4" t="s">
        <v>91</v>
      </c>
      <c r="E35" s="5" t="s">
        <v>92</v>
      </c>
      <c r="F35" s="6"/>
      <c r="G35" s="7">
        <v>0</v>
      </c>
      <c r="H35" s="8" t="s">
        <v>16</v>
      </c>
      <c r="I35" s="9">
        <v>463.71</v>
      </c>
      <c r="J35" s="10">
        <v>369</v>
      </c>
      <c r="K35" s="10"/>
      <c r="L35" s="11"/>
      <c r="M35" s="12"/>
      <c r="N35" s="1" t="s">
        <v>17</v>
      </c>
    </row>
    <row r="36" spans="1:14" ht="17.25" thickBot="1">
      <c r="A36" s="41">
        <v>33</v>
      </c>
      <c r="B36" s="39" t="s">
        <v>86</v>
      </c>
      <c r="C36" s="18" t="s">
        <v>87</v>
      </c>
      <c r="D36" s="18" t="s">
        <v>93</v>
      </c>
      <c r="E36" s="19" t="s">
        <v>94</v>
      </c>
      <c r="F36" s="20"/>
      <c r="G36" s="21">
        <v>0</v>
      </c>
      <c r="H36" s="22" t="s">
        <v>16</v>
      </c>
      <c r="I36" s="23">
        <v>955.71</v>
      </c>
      <c r="J36" s="24">
        <v>971</v>
      </c>
      <c r="K36" s="24"/>
      <c r="L36" s="25"/>
      <c r="M36" s="26"/>
      <c r="N36" s="1" t="s">
        <v>17</v>
      </c>
    </row>
    <row r="37" ht="17.25" thickTop="1"/>
    <row r="38" spans="2:13" ht="16.5">
      <c r="B38" s="32" t="s">
        <v>98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</row>
    <row r="39" spans="2:13" ht="16.5"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1" spans="5:13" ht="16.5">
      <c r="E41" s="43" t="s">
        <v>97</v>
      </c>
      <c r="F41" s="44"/>
      <c r="G41" s="44"/>
      <c r="H41" s="44"/>
      <c r="I41" s="44"/>
      <c r="J41" s="44"/>
      <c r="K41" s="44"/>
      <c r="L41" s="42"/>
      <c r="M41" s="42"/>
    </row>
    <row r="42" spans="5:13" ht="16.5">
      <c r="E42" s="44"/>
      <c r="F42" s="44"/>
      <c r="G42" s="44"/>
      <c r="H42" s="44"/>
      <c r="I42" s="44"/>
      <c r="J42" s="44"/>
      <c r="K42" s="44"/>
      <c r="L42" s="42"/>
      <c r="M42" s="42"/>
    </row>
    <row r="43" spans="5:11" ht="16.5">
      <c r="E43" s="44"/>
      <c r="F43" s="44"/>
      <c r="G43" s="44"/>
      <c r="H43" s="44"/>
      <c r="I43" s="44"/>
      <c r="J43" s="44"/>
      <c r="K43" s="44"/>
    </row>
  </sheetData>
  <mergeCells count="4">
    <mergeCell ref="A1:M1"/>
    <mergeCell ref="A2:M2"/>
    <mergeCell ref="B38:M39"/>
    <mergeCell ref="E41:K43"/>
  </mergeCells>
  <conditionalFormatting sqref="G4:G36">
    <cfRule type="cellIs" priority="1" dxfId="0" operator="equal" stopIfTrue="1">
      <formula>0</formula>
    </cfRule>
    <cfRule type="cellIs" priority="2" dxfId="1" operator="between" stopIfTrue="1">
      <formula>1</formula>
      <formula>3</formula>
    </cfRule>
    <cfRule type="cellIs" priority="3" dxfId="2" operator="greaterThan" stopIfTrue="1">
      <formula>3</formula>
    </cfRule>
  </conditionalFormatting>
  <printOptions/>
  <pageMargins left="0.3937007874015748" right="0.3937007874015748" top="1.1811023622047245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W.Szeląg</dc:creator>
  <cp:keywords/>
  <dc:description/>
  <cp:lastModifiedBy>mbrysiak</cp:lastModifiedBy>
  <cp:lastPrinted>2012-04-05T08:01:29Z</cp:lastPrinted>
  <dcterms:created xsi:type="dcterms:W3CDTF">2012-03-26T12:52:11Z</dcterms:created>
  <dcterms:modified xsi:type="dcterms:W3CDTF">2012-04-05T08:35:26Z</dcterms:modified>
  <cp:category/>
  <cp:version/>
  <cp:contentType/>
  <cp:contentStatus/>
</cp:coreProperties>
</file>